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2026年下半年合同制招聘\2.校长办公会\"/>
    </mc:Choice>
  </mc:AlternateContent>
  <bookViews>
    <workbookView windowWidth="27945" windowHeight="12375"/>
  </bookViews>
  <sheets>
    <sheet name="学校招聘" sheetId="1" r:id="rId1"/>
  </sheets>
  <definedNames>
    <definedName name="_xlnm.Print_Titles" localSheetId="0">学校招聘!$9:$9</definedName>
    <definedName name="_xlnm._FilterDatabase" localSheetId="0" hidden="1">学校招聘!$A$9:$H$9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<sst xmlns="http://schemas.openxmlformats.org/spreadsheetml/2006/main" count="66" uniqueCount="52">
  <si>
    <t>附件</t>
  </si>
  <si>
    <t>大连民族大学2026年第二批公开招聘劳务派遣合同制人员
岗位职责和具体岗位招聘条件一览表</t>
  </si>
  <si>
    <t>1-1</t>
  </si>
  <si>
    <t>序号</t>
  </si>
  <si>
    <t>招聘岗位</t>
  </si>
  <si>
    <t>岗位职责</t>
  </si>
  <si>
    <t>招聘条件</t>
  </si>
  <si>
    <r>
      <t>招</t>
    </r>
    <r>
      <rPr>
        <b/>
        <sz val="12"/>
        <rFont val="宋体"/>
        <charset val="134"/>
      </rPr>
      <t>聘人数</t>
    </r>
  </si>
  <si>
    <t>教学秘书</t>
  </si>
  <si>
    <t>1.负责学院(部)日常教学教务管理以及服务工作，包括教学运行、学籍管理、考务管理、毕业和学位授予资格审查、学业预警等工作；
2.完成学院交办的其他任务。</t>
  </si>
  <si>
    <r>
      <t xml:space="preserve">1.硕士研究生及以上毕业；
2.年龄原则上不超过38周岁（1988年1月1日及以后出生）；
3.专业不限；
4.熟练使用Office等办公软件，具备较强的数据分析能力；
</t>
    </r>
    <r>
      <rPr>
        <b/>
        <sz val="12"/>
        <rFont val="宋体"/>
        <charset val="134"/>
      </rPr>
      <t>5.</t>
    </r>
    <r>
      <rPr>
        <b/>
        <sz val="12"/>
        <rFont val="宋体"/>
        <charset val="134"/>
        <scheme val="minor"/>
      </rPr>
      <t>具有较强的责任意识、岗位意识、服务意识、沟通能力、管理能力、严谨的工作作风和团队协作精神。</t>
    </r>
  </si>
  <si>
    <t>科研秘书</t>
  </si>
  <si>
    <r>
      <t>1.</t>
    </r>
    <r>
      <rPr>
        <b/>
        <sz val="12"/>
        <rFont val="宋体"/>
        <charset val="134"/>
      </rPr>
      <t>负责</t>
    </r>
    <r>
      <rPr>
        <b/>
        <sz val="12"/>
        <rFont val="宋体"/>
        <charset val="134"/>
        <scheme val="minor"/>
      </rPr>
      <t>科研项目全过程管理与服务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>；
2.</t>
    </r>
    <r>
      <rPr>
        <b/>
        <sz val="12"/>
        <rFont val="宋体"/>
        <charset val="134"/>
      </rPr>
      <t>负责</t>
    </r>
    <r>
      <rPr>
        <b/>
        <sz val="12"/>
        <rFont val="宋体"/>
        <charset val="134"/>
        <scheme val="minor"/>
      </rPr>
      <t>高层次人才与科研团队日常服务保障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>；
3.</t>
    </r>
    <r>
      <rPr>
        <b/>
        <sz val="12"/>
        <rFont val="宋体"/>
        <charset val="134"/>
      </rPr>
      <t>负责</t>
    </r>
    <r>
      <rPr>
        <b/>
        <sz val="12"/>
        <rFont val="宋体"/>
        <charset val="134"/>
        <scheme val="minor"/>
      </rPr>
      <t>科研平台日常运行与协调管理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>；
4.</t>
    </r>
    <r>
      <rPr>
        <b/>
        <sz val="12"/>
        <rFont val="宋体"/>
        <charset val="134"/>
      </rPr>
      <t>负责</t>
    </r>
    <r>
      <rPr>
        <b/>
        <sz val="12"/>
        <rFont val="宋体"/>
        <charset val="134"/>
        <scheme val="minor"/>
      </rPr>
      <t>科技成果统筹与精细化管理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>；
5.</t>
    </r>
    <r>
      <rPr>
        <b/>
        <sz val="12"/>
        <rFont val="宋体"/>
        <charset val="134"/>
      </rPr>
      <t>负责</t>
    </r>
    <r>
      <rPr>
        <b/>
        <sz val="12"/>
        <rFont val="宋体"/>
        <charset val="134"/>
        <scheme val="minor"/>
      </rPr>
      <t>学术交流与转化推广组织协调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>；
6.</t>
    </r>
    <r>
      <rPr>
        <b/>
        <sz val="12"/>
        <rFont val="宋体"/>
        <charset val="134"/>
      </rPr>
      <t>负责</t>
    </r>
    <r>
      <rPr>
        <b/>
        <sz val="12"/>
        <rFont val="宋体"/>
        <charset val="134"/>
        <scheme val="minor"/>
      </rPr>
      <t>新增科研平台申报材料整理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 xml:space="preserve">；
</t>
    </r>
    <r>
      <rPr>
        <b/>
        <sz val="12"/>
        <rFont val="宋体"/>
        <charset val="134"/>
      </rPr>
      <t>7.负责学科建设日常运行与协调管理工作；</t>
    </r>
    <r>
      <rPr>
        <b/>
        <sz val="12"/>
        <rFont val="宋体"/>
        <charset val="134"/>
        <scheme val="minor"/>
      </rPr>
      <t xml:space="preserve">
8.</t>
    </r>
    <r>
      <rPr>
        <b/>
        <sz val="12"/>
        <rFont val="宋体"/>
        <charset val="134"/>
      </rPr>
      <t>协助</t>
    </r>
    <r>
      <rPr>
        <b/>
        <sz val="12"/>
        <rFont val="宋体"/>
        <charset val="134"/>
        <scheme val="minor"/>
      </rPr>
      <t>科普基地运行</t>
    </r>
    <r>
      <rPr>
        <b/>
        <sz val="12"/>
        <rFont val="宋体"/>
        <charset val="134"/>
      </rPr>
      <t>工作</t>
    </r>
    <r>
      <rPr>
        <b/>
        <sz val="12"/>
        <rFont val="宋体"/>
        <charset val="134"/>
        <scheme val="minor"/>
      </rPr>
      <t xml:space="preserve">；
</t>
    </r>
    <r>
      <rPr>
        <b/>
        <sz val="12"/>
        <rFont val="宋体"/>
        <charset val="134"/>
      </rPr>
      <t>9.完成学院交办的其他任务</t>
    </r>
    <r>
      <rPr>
        <b/>
        <sz val="12"/>
        <rFont val="宋体"/>
        <charset val="134"/>
        <scheme val="minor"/>
      </rPr>
      <t>。</t>
    </r>
  </si>
  <si>
    <r>
      <t xml:space="preserve">1.硕士研究生及以上毕业；
2.年龄原则上不超过38周岁（1988年1月1日及以后出生）；
3.具有理工类相关专业背景；
4.熟练使用Office等办公软件，具备较强的文字撰写能力、数据分析能力和逻辑思维能力；
</t>
    </r>
    <r>
      <rPr>
        <b/>
        <sz val="12"/>
        <rFont val="宋体"/>
        <charset val="134"/>
      </rPr>
      <t>5.</t>
    </r>
    <r>
      <rPr>
        <b/>
        <sz val="12"/>
        <rFont val="宋体"/>
        <charset val="134"/>
        <scheme val="minor"/>
      </rPr>
      <t>具有较强的责任意识、岗位意识、服务意识、实践能力、管理能力、严谨的工作作风和团队协作精神；
6.有高校科研管理相关工作经历优先；
7.中共党员（含中共预备党员）优先。</t>
    </r>
  </si>
  <si>
    <t>1-2</t>
  </si>
  <si>
    <t>单位/部门</t>
  </si>
  <si>
    <t>机电工程学院</t>
  </si>
  <si>
    <t>实验员</t>
  </si>
  <si>
    <t>1.负责实验室的日常安全管理及建设工作；
2.负责实验室仪器设备管理，保障实验设备良好运行，做好设备的日常检修、维护及保养等相关工作；
3.根据实验课程要求，按时完成实验用耗材的准备、实验环境配置调试等工作；
4.负责实验室开放管理工作；
5.完成学院交办的其他任务。</t>
  </si>
  <si>
    <t>1.原则上硕士研究生及以上毕业，特别优秀者可放宽至大学本科及以上毕业；
2.年龄原则上不超过38周岁（1988年1月1日及以后出生）；
3.具有自动化、机器人工程、智能制造、机械设计制造及自动化、电子信息、车辆工程、测控、计算机等机电相关专业背景；
4.具备必需的理工科高校实验室理论知识与实验技术，掌握相关学科实验技能、操作方法及设备的维修、安全操作规范；
5.具有较强的安全意识、责任意识、岗位意识、实践能力和管理能力。</t>
  </si>
  <si>
    <t>计算机科学与工程学院</t>
  </si>
  <si>
    <t>1.负责实验室的日常安全管理及建设工作；
2.负责实验室仪器设备管理，保障实验设备良好运行，做好设备的日常检修、维护及保养等相关工作；
3.根据实验课任课老师的要求，完成实验耗材的准备、实验环境配置调试等工作；
4.负责实验室开放管理工作；
5.完成学院交办的其他任务。</t>
  </si>
  <si>
    <r>
      <t xml:space="preserve">1.原则上硕士研究生及以上毕业，特别优秀者可放宽至大学本科及以上毕业；
2.年龄原则上不超过38周岁（1988年1月1日及以后出生）；
3.具有计算机相关专业背景；
4.具备必需的理工科高校实验室理论知识与实验技术，掌握相关学科实验技能、操作方法及设备的维修、安全操作规范；
5.具有较强的安全意识、责任意识、岗位意识、实践能力和管理能力；
</t>
    </r>
    <r>
      <rPr>
        <b/>
        <sz val="12"/>
        <rFont val="宋体"/>
        <charset val="134"/>
      </rPr>
      <t>6</t>
    </r>
    <r>
      <rPr>
        <b/>
        <sz val="12"/>
        <rFont val="宋体"/>
        <charset val="134"/>
        <scheme val="minor"/>
      </rPr>
      <t>.具有实验室管理工作经验者优先。</t>
    </r>
  </si>
  <si>
    <t>设计学院</t>
  </si>
  <si>
    <t>1.负责学院实践教学日常管理及建设工作；
2.负责教学仪器设备管理，保障实验设备良好运行，做好设备的日常检修、维护及保养等相关工作；
3.根据课程要求，按时对接产业学院企业导师教学工作；
4.负责实验室开放管理工作；
5.完成学院交办的其他任务。</t>
  </si>
  <si>
    <r>
      <t>1.原则上硕士研究生及以上毕业，特别优秀者可放宽至大学本科及以上毕业；
2.年龄原则上不超过38周岁（1988年1月1日及以后出生）；
3.</t>
    </r>
    <r>
      <rPr>
        <b/>
        <sz val="12"/>
        <rFont val="宋体"/>
        <charset val="134"/>
      </rPr>
      <t>具</t>
    </r>
    <r>
      <rPr>
        <b/>
        <sz val="12"/>
        <rFont val="宋体"/>
        <charset val="134"/>
        <scheme val="minor"/>
      </rPr>
      <t>有设计、计算机、电子信息、机械工程相关专业背景；
4.具有较强的安全意识、责任意识、岗位意识、实践能力和管理能力；
5.有原创获奖作品、专利、高水平论文等成果尤佳。</t>
    </r>
  </si>
  <si>
    <t>信息与通信工程学院</t>
  </si>
  <si>
    <r>
      <t>1.负责实验室的日常安全管理及建设工作；
2.负责实验室仪器设备管理，保障实验设备良好运行，做好设备的日常检修、维护及保养等相关工作；
3.根据实验课程要求，按时完成</t>
    </r>
    <r>
      <rPr>
        <b/>
        <sz val="12"/>
        <rFont val="宋体"/>
        <charset val="134"/>
      </rPr>
      <t>实验台安全检测、实验用耗材的准备、实验环境配置调试等工作；
4.负责实验室开放管理工作；
5.完成学院交办的其他任务。</t>
    </r>
  </si>
  <si>
    <t>1.原则上硕士研究生及以上毕业，特别优秀者可放宽至大学本科及以上毕业；
2.年龄原则上不超过38周岁（1988年1月1日及以后出生）；
3.具有电气工程、电子科学与技术、信息与通信工程、控制科学与工程、计算机科学与技术、仪器科学与技术、机械设计制造及自动化等相关专业背景；
4.具备必需的理工科高校实验室理论知识与实验技术，掌握相关学科实验技能和操作方法；
5.具有较强的安全意识、责任意识、岗位意识、实践能力和管理能力；
6.具有较强的文档编写与文件整理能力。</t>
  </si>
  <si>
    <t>环境与资源学院</t>
  </si>
  <si>
    <t>1.负责实验设备的日常操作、运行维护、故障排查及定期校准，确保仪器处于良好工作状态；
2.制定并执行设备使用规程、安全管理及应急预案，组织操作培训与准入考核；
3.管理设备预约及使用登记，统计机时与耗材，协助核算开放共享服务费用；
4.配合学院本科实习和科研团队开展相关实验，提供技术支持与工艺优化建议；
5.参与中试生产线的工艺研发、功能饮品等新产品的小试与放大试验；
6.参与森林食物孵化园基地管护工作；
7.建立仪器档案，完成仪器运行报表及年度绩效评价；
8.工作地点在金石滩校区西区；
9.完成学院交办的其他任务。</t>
  </si>
  <si>
    <t>1.硕士研究生及以上毕业；
2.年龄原则上不超过38周岁（1988年1月1日及以后出生）；
3.具有林学、作物学、农学、天然产物分析、品质检测、食品加工与利用等相关专业背景；
4.具备必需的理论知识与实验技术，具备分析仪器设备使用、维护维修、实验操作能力；
5.具有较强的安全意识、责任意识、岗位意识、实践能力和管理能力和团队协作精神；
6.具有较强的文档编写与文件整理能力。</t>
  </si>
  <si>
    <t>物理与材料工程学院</t>
  </si>
  <si>
    <t>1.硕士研究生及以上毕业；
2.年龄原则上不超过38周岁（1988年1月1日及以后出生）；
3.具有物理、光电子、材料物理与化学、新能源材料与器件、生物工程、材料与化工等相关专业背景；
4.具备必需的理论知识与实验技术，具备分析仪器设备使用、维护维修、实验操作能力；
5.具有较强的安全意识、责任意识、岗位意识、实践能力、管理能力和团队协作精神；
6.中共党员（含中共预备党员）优先。</t>
  </si>
  <si>
    <t>建筑学院</t>
  </si>
  <si>
    <r>
      <t>1.负责实验室的日常安全管理及建设工作；
2.负责实验室仪器设备管理，保障实验设备良好运行，做好设备的日常检修、维护及保养等相关工作；
3.根据实验课程要求，按时完成</t>
    </r>
    <r>
      <rPr>
        <b/>
        <sz val="12"/>
        <rFont val="宋体"/>
        <charset val="134"/>
      </rPr>
      <t>实验仪器安全检测、实验用耗材的准备、实验环境配置调试等工作；
4.负责实验室开放管理工作；
5.完成学院交办的其他任务。</t>
    </r>
  </si>
  <si>
    <t>1.硕士研究生及以上毕业；
2.年龄原则上不超过38周岁（1988年1月1日及以后出生）；
3.具有建筑类（建筑构造、建筑技术、建筑结构、建筑节能、建筑物理、绿色人居、智慧建筑与数字孪生）、计算机、电子信息等相关专业背景；
4.具备必需的理论知识、仪器设备使用、维护维修与实验操作能力；
5.具有较强的安全意识、责任意识、岗位意识、实践能力、管理能力和团队协作精神；
6.中共党员（含中共预备党员）优先。</t>
  </si>
  <si>
    <t>党委宣传部、党委统战部（合署）</t>
  </si>
  <si>
    <t>铸牢中华民族共同体意识教育基地工作人员</t>
  </si>
  <si>
    <t>1.负责展品与藏品管理，开展藏品整理、筛选、分类、登记入账工作，编撰配套文字说明资料；
2.负责统筹展厅展品布展、陈列调整及相关资料归档；
3.负责承担藏品、电子设施日常管护工作；
4.负责统筹基地讲解业务管理；
5.负责场馆日常管理与安全保障工作；
6.负责做好参观接待、对外宣传等场馆运营相关事务；
7.完成部门交办的其他任务。</t>
  </si>
  <si>
    <t>1.硕士研究生及以上毕业；
2.年龄原则上不超过38周岁（1988年1月1日及以后出生）；
3.具有文博、历史、文物保护、民族学、民俗学等相关专业；
4.身体健康，具有良好的道德品质和思想政治素质，吃苦耐劳，有工作责任心；
5.中共党员（含中共预备党员）优先；
6.具有较强的安全意识、责任意识、岗位意识、实践能力、管理能力和团队协作精神；
7.能够熟练使用office等办公软件；
8.具有较强的文档编写与文件整理能力。</t>
  </si>
  <si>
    <t>党委保卫部、保卫处
（合署）</t>
  </si>
  <si>
    <t>保卫人员
（A岗）</t>
  </si>
  <si>
    <t>1.负责学校治安、消防、交通等安全管理工作；
2.负责部门业务工作文件起草、撰写工作；
3.参与学校保卫值班工作；
4.完成部门交办的其他任务。</t>
  </si>
  <si>
    <t>1.硕士研究生及以上毕业；
2.年龄原则上不超过38周岁（1988年1月1日及以后出生）；
3.男性，专业不限；
4.身体健康，具有良好的道德品质和思想政治素质，吃苦耐劳，有工作责任心；
5.中共党员（含中共预备党员）、退役军人优先；
6.具有较强的安全意识、责任意识、岗位意识、管理能力和团队协作精神；
7.有一定的写作能力和维护计算机系统能力，且能够熟练使用office等办公软件；
8.能够适应倒班、夜班工作。</t>
  </si>
  <si>
    <t>保卫人员
（B岗）</t>
  </si>
  <si>
    <t>1.硕士研究生及以上毕业；
2.年龄原则上不超过38周岁（1988年1月1日及以后出生）；
3.女性，专业不限；
4.身体健康，具有良好的道德品质和思想政治素质，吃苦耐劳，有工作责任心；
5.中共党员（含中共预备党员）、退役军人优先；
6.具有较强的安全意识、责任意识、岗位意识、管理能力和团队协作精神；
7.有一定的写作能力和维护计算机系统能力，且能够熟练使用office等办公软件；
8.能够适应倒班、夜班工作。</t>
  </si>
  <si>
    <t>后勤管理处</t>
  </si>
  <si>
    <t>卫生所医生
（夜班）</t>
  </si>
  <si>
    <t>1.负责学校医疗机构的夜间诊疗、公休日日间诊疗工作；
2.负责师生突发疾病的校园内紧急救治工作；
3.负责学校军训、体育运动、重大会议、重大活动等医疗保障工作；
4.负责预防疾病等宣传教育工作；
5.完成部门交办的其他任务。</t>
  </si>
  <si>
    <t>1.大学本科及以上毕业；
2.年龄原则上不超过45周岁（1981年1月1日及以后出生）；
3.具有医疗专业背景；
4.具有医师及以上专业技术职称，具备符合岗位要求的专业知识和基本技能；                                                          
5.具有西医内科或全科专业技术资格证书、中华人民共和国医师资格证书、中华人民共和国医师执业证书；                                                
6.具有三年及以上综合性医院相应临床工作经验，具备独立开展医疗工作的能力；
7.具有较强的安全意识、责任意识、岗位意识、管理能力和团队协作精神。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</si>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</sst>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20"/>
      <name val="宋体"/>
      <charset val="134"/>
      <scheme val="minor"/>
    </font>
    <font>
      <sz val="12"/>
      <name val="仿宋_GB2312"/>
      <charset val="134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U21"/>
  <sheetViews>
    <sheetView tabSelected="1" zoomScale="90" zoomScaleNormal="90" zoomScalePageLayoutView="88" workbookViewId="0">
      <selection activeCell="D5" sqref="D5"/>
    </sheetView>
  </sheetViews>
  <sheetFormatPr defaultColWidth="9" defaultRowHeight="13.5"/>
  <cols>
    <col min="1" max="1" width="5.875" style="5" customWidth="1"/>
    <col min="2" max="2" width="25.375" style="6" customWidth="1"/>
    <col min="3" max="3" width="15.25" style="6" customWidth="1"/>
    <col min="4" max="4" width="51.875" style="6" customWidth="1"/>
    <col min="5" max="5" width="51.875" style="7" customWidth="1"/>
    <col min="6" max="6" width="10.5" style="6" customWidth="1"/>
    <col min="7" max="16384" width="9" style="6"/>
  </cols>
  <sheetData>
    <row r="1" ht="20" customHeight="1" spans="1:255">
      <c r="A1" s="7" t="s">
        <v>0</v>
      </c>
      <c r="B1" s="7"/>
    </row>
    <row r="2" ht="52" customHeight="1" spans="1:255">
      <c r="A2" s="8" t="s">
        <v>1</v>
      </c>
      <c r="B2" s="9"/>
      <c r="C2" s="9"/>
      <c r="D2" s="9"/>
      <c r="E2" s="10"/>
      <c r="F2" s="9"/>
    </row>
    <row r="3" s="1" customFormat="1" ht="20" customHeight="1" spans="1:255">
      <c r="A3" s="11" t="s">
        <v>2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</row>
    <row r="4" s="2" customFormat="1" ht="24" customHeight="1" spans="1:255">
      <c r="A4" s="14" t="s">
        <v>3</v>
      </c>
      <c r="B4" s="15" t="s">
        <v>4</v>
      </c>
      <c r="C4" s="16"/>
      <c r="D4" s="14" t="s">
        <v>5</v>
      </c>
      <c r="E4" s="17" t="s">
        <v>6</v>
      </c>
      <c r="F4" s="14" t="s">
        <v>7</v>
      </c>
    </row>
    <row r="5" s="2" customFormat="1" ht="153" customHeight="1" spans="1:255">
      <c r="A5" s="18">
        <v>1</v>
      </c>
      <c r="B5" s="18" t="s">
        <v>8</v>
      </c>
      <c r="C5" s="18"/>
      <c r="D5" s="19" t="s">
        <v>9</v>
      </c>
      <c r="E5" s="20" t="s">
        <v>10</v>
      </c>
      <c r="F5" s="18">
        <v>2</v>
      </c>
    </row>
    <row r="6" s="2" customFormat="1" ht="153" customHeight="1" spans="1:255">
      <c r="A6" s="18">
        <v>2</v>
      </c>
      <c r="B6" s="18" t="s">
        <v>11</v>
      </c>
      <c r="C6" s="18"/>
      <c r="D6" s="20" t="s">
        <v>12</v>
      </c>
      <c r="E6" s="20" t="s">
        <v>13</v>
      </c>
      <c r="F6" s="18">
        <v>2</v>
      </c>
    </row>
    <row r="7" s="3" customFormat="1" ht="13" customHeight="1" spans="1:255">
      <c r="A7" s="21"/>
      <c r="B7" s="21"/>
      <c r="C7" s="21"/>
      <c r="D7" s="22"/>
      <c r="E7" s="23"/>
      <c r="F7" s="21"/>
    </row>
    <row r="8" s="4" customFormat="1" ht="22" customHeight="1" spans="1:255">
      <c r="A8" s="11" t="s">
        <v>14</v>
      </c>
      <c r="B8" s="24"/>
      <c r="C8" s="25"/>
      <c r="D8" s="26"/>
      <c r="E8" s="26"/>
      <c r="F8" s="25"/>
    </row>
    <row r="9" s="4" customFormat="1" ht="24" customHeight="1" spans="1:255">
      <c r="A9" s="27" t="s">
        <v>3</v>
      </c>
      <c r="B9" s="27" t="s">
        <v>15</v>
      </c>
      <c r="C9" s="27" t="s">
        <v>4</v>
      </c>
      <c r="D9" s="27" t="s">
        <v>5</v>
      </c>
      <c r="E9" s="18" t="s">
        <v>6</v>
      </c>
      <c r="F9" s="27" t="s">
        <v>7</v>
      </c>
    </row>
    <row r="10" s="4" customFormat="1" ht="192" customHeight="1" spans="1:255">
      <c r="A10" s="27">
        <v>1</v>
      </c>
      <c r="B10" s="27" t="s">
        <v>16</v>
      </c>
      <c r="C10" s="27" t="s">
        <v>17</v>
      </c>
      <c r="D10" s="19" t="s">
        <v>18</v>
      </c>
      <c r="E10" s="20" t="s">
        <v>19</v>
      </c>
      <c r="F10" s="27">
        <v>3</v>
      </c>
    </row>
    <row r="11" s="4" customFormat="1" ht="183" customHeight="1" spans="1:255">
      <c r="A11" s="27">
        <v>2</v>
      </c>
      <c r="B11" s="27" t="s">
        <v>20</v>
      </c>
      <c r="C11" s="27" t="s">
        <v>17</v>
      </c>
      <c r="D11" s="19" t="s">
        <v>21</v>
      </c>
      <c r="E11" s="20" t="s">
        <v>22</v>
      </c>
      <c r="F11" s="27">
        <v>1</v>
      </c>
    </row>
    <row r="12" s="4" customFormat="1" ht="173" customHeight="1" spans="1:255">
      <c r="A12" s="27">
        <v>3</v>
      </c>
      <c r="B12" s="28" t="s">
        <v>23</v>
      </c>
      <c r="C12" s="27" t="s">
        <v>17</v>
      </c>
      <c r="D12" s="19" t="s">
        <v>24</v>
      </c>
      <c r="E12" s="19" t="s">
        <v>25</v>
      </c>
      <c r="F12" s="27">
        <v>3</v>
      </c>
    </row>
    <row r="13" s="4" customFormat="1" ht="200" customHeight="1" spans="1:255">
      <c r="A13" s="27">
        <v>4</v>
      </c>
      <c r="B13" s="29" t="s">
        <v>26</v>
      </c>
      <c r="C13" s="27" t="s">
        <v>17</v>
      </c>
      <c r="D13" s="19" t="s">
        <v>27</v>
      </c>
      <c r="E13" s="20" t="s">
        <v>28</v>
      </c>
      <c r="F13" s="27">
        <v>1</v>
      </c>
    </row>
    <row r="14" s="4" customFormat="1" ht="230" customHeight="1" spans="1:255">
      <c r="A14" s="27">
        <v>5</v>
      </c>
      <c r="B14" s="29" t="s">
        <v>29</v>
      </c>
      <c r="C14" s="27" t="s">
        <v>17</v>
      </c>
      <c r="D14" s="19" t="s">
        <v>30</v>
      </c>
      <c r="E14" s="19" t="s">
        <v>31</v>
      </c>
      <c r="F14" s="27">
        <v>1</v>
      </c>
    </row>
    <row r="15" s="4" customFormat="1" ht="176" customHeight="1" spans="1:255">
      <c r="A15" s="27">
        <v>6</v>
      </c>
      <c r="B15" s="30" t="s">
        <v>32</v>
      </c>
      <c r="C15" s="27" t="s">
        <v>17</v>
      </c>
      <c r="D15" s="19" t="s">
        <v>27</v>
      </c>
      <c r="E15" s="19" t="s">
        <v>33</v>
      </c>
      <c r="F15" s="27">
        <v>1</v>
      </c>
    </row>
    <row r="16" ht="185" customHeight="1" spans="1:255">
      <c r="A16" s="27">
        <v>7</v>
      </c>
      <c r="B16" s="27" t="s">
        <v>34</v>
      </c>
      <c r="C16" s="27" t="s">
        <v>17</v>
      </c>
      <c r="D16" s="19" t="s">
        <v>35</v>
      </c>
      <c r="E16" s="19" t="s">
        <v>36</v>
      </c>
      <c r="F16" s="27">
        <v>1</v>
      </c>
    </row>
    <row r="17" ht="200" customHeight="1" spans="1:6">
      <c r="A17" s="31">
        <v>8</v>
      </c>
      <c r="B17" s="27" t="s">
        <v>37</v>
      </c>
      <c r="C17" s="14" t="s">
        <v>38</v>
      </c>
      <c r="D17" s="32" t="s">
        <v>39</v>
      </c>
      <c r="E17" s="19" t="s">
        <v>40</v>
      </c>
      <c r="F17" s="17">
        <v>1</v>
      </c>
    </row>
    <row r="18" ht="198" customHeight="1" spans="1:6">
      <c r="A18" s="31">
        <v>9</v>
      </c>
      <c r="B18" s="33" t="s">
        <v>41</v>
      </c>
      <c r="C18" s="27" t="s">
        <v>42</v>
      </c>
      <c r="D18" s="20" t="s">
        <v>43</v>
      </c>
      <c r="E18" s="19" t="s">
        <v>44</v>
      </c>
      <c r="F18" s="27">
        <v>1</v>
      </c>
    </row>
    <row r="19" ht="192" customHeight="1" spans="1:6">
      <c r="A19" s="31">
        <v>10</v>
      </c>
      <c r="B19" s="33" t="s">
        <v>41</v>
      </c>
      <c r="C19" s="27" t="s">
        <v>45</v>
      </c>
      <c r="D19" s="20" t="s">
        <v>43</v>
      </c>
      <c r="E19" s="19" t="s">
        <v>46</v>
      </c>
      <c r="F19" s="27">
        <v>1</v>
      </c>
    </row>
    <row r="20" ht="206" customHeight="1" spans="1:6">
      <c r="A20" s="31">
        <v>11</v>
      </c>
      <c r="B20" s="27" t="s">
        <v>47</v>
      </c>
      <c r="C20" s="14" t="s">
        <v>48</v>
      </c>
      <c r="D20" s="32" t="s">
        <v>49</v>
      </c>
      <c r="E20" s="34" t="s">
        <v>50</v>
      </c>
      <c r="F20" s="35">
        <v>2</v>
      </c>
    </row>
    <row r="21" ht="28" customHeight="1" spans="1:6">
      <c r="A21" s="36" t="s">
        <v>51</v>
      </c>
      <c r="B21" s="36"/>
      <c r="C21" s="36"/>
      <c r="D21" s="36"/>
      <c r="E21" s="36"/>
      <c r="F21" s="37">
        <f>SUM(F10:F20)</f>
        <v>16</v>
      </c>
    </row>
  </sheetData>
  <mergeCells count="8">
    <mergeCell ref="A1:B1"/>
    <mergeCell ref="A2:F2"/>
    <mergeCell ref="A3:B3"/>
    <mergeCell ref="B4:C4"/>
    <mergeCell ref="B5:C5"/>
    <mergeCell ref="B6:C6"/>
    <mergeCell ref="A8:B8"/>
    <mergeCell ref="A21:E21"/>
  </mergeCells>
  <pageMargins left="0.511805555555556" right="0.354166666666667" top="0.590277777777778" bottom="0.314583333333333" header="0.511805555555556" footer="0.298611111111111"/>
  <pageSetup paperSize="9" scale="5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学校招聘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周迪</dc:creator>
  <cp:lastModifiedBy>小太阳</cp:lastModifiedBy>
  <dcterms:created xsi:type="dcterms:W3CDTF">2026-08-27T12:33:00Z</dcterms:created>
  <dcterms:modified xsi:type="dcterms:W3CDTF">2026-09-09T08:09:49Z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90D7D610D47042B98FF8757CE37DA571_13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